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附件2" sheetId="1" r:id="rId1"/>
    <sheet name="附件4" sheetId="2" r:id="rId2"/>
  </sheets>
  <definedNames>
    <definedName name="_xlnm.Print_Titles" localSheetId="1">'附件4'!$1:$5</definedName>
  </definedNames>
  <calcPr fullCalcOnLoad="1"/>
</workbook>
</file>

<file path=xl/sharedStrings.xml><?xml version="1.0" encoding="utf-8"?>
<sst xmlns="http://schemas.openxmlformats.org/spreadsheetml/2006/main" count="96" uniqueCount="59">
  <si>
    <t>重庆武隆城市发展（集团）有限公司2022年工资分配信息披露</t>
  </si>
  <si>
    <r>
      <t xml:space="preserve">  </t>
    </r>
    <r>
      <rPr>
        <sz val="16"/>
        <rFont val="方正仿宋_GBK"/>
        <family val="4"/>
      </rPr>
      <t>按照《国务院关于改革国有企业工资决定机制的意见》（国发〔2018〕16号）、《重庆市人民政府关于改革国有企业工资决定机制的实施意见》（渝府发〔2018〕54号）的规定，现将本企业2022年工资分配信息披露如下：</t>
    </r>
  </si>
  <si>
    <t>企业名称</t>
  </si>
  <si>
    <t>清算的工资总额（万元）</t>
  </si>
  <si>
    <t>职工人数（人）</t>
  </si>
  <si>
    <t>职工年平均工资（万元）</t>
  </si>
  <si>
    <t>备注</t>
  </si>
  <si>
    <t>区城市发展（集团）有限公司（合并表）</t>
  </si>
  <si>
    <t xml:space="preserve">集团公司2022年合并工资总额共9144.7万元（含未进考核总额乡村振兴补助35.04万元，不含高管车补） </t>
  </si>
  <si>
    <t>集团本部</t>
  </si>
  <si>
    <t xml:space="preserve">集团本部2022年工资总额481.26万元（不含高管车补）
</t>
  </si>
  <si>
    <t>......</t>
  </si>
  <si>
    <r>
      <t xml:space="preserve">履行出资人机构或企业名称                                  2023年8月25 日           </t>
    </r>
    <r>
      <rPr>
        <sz val="16"/>
        <rFont val="宋体"/>
        <family val="0"/>
      </rPr>
      <t xml:space="preserve">                </t>
    </r>
  </si>
  <si>
    <t xml:space="preserve">重庆武隆城市发展（集团）有限公司2022年负责人薪酬信息披露                                                                                            </t>
  </si>
  <si>
    <t>单位：人民币万元</t>
  </si>
  <si>
    <t>姓名</t>
  </si>
  <si>
    <t>职务</t>
  </si>
  <si>
    <t>任职起止时间</t>
  </si>
  <si>
    <t>2022年度从本公司获得的税前薪酬情况</t>
  </si>
  <si>
    <t>201X年-2022年任期激励收入</t>
  </si>
  <si>
    <t>是否在股东单位或其他方领取薪酬</t>
  </si>
  <si>
    <t>在关联方领取的税前薪酬总额</t>
  </si>
  <si>
    <t>应付年薪</t>
  </si>
  <si>
    <t>社会保险、企业年金、补充医疗保险及住房公积金的单位缴纳（存）部分</t>
  </si>
  <si>
    <t>其他货币性收入</t>
  </si>
  <si>
    <t>（公务交通补助）</t>
  </si>
  <si>
    <t>工会福利（万元）</t>
  </si>
  <si>
    <t>张文强</t>
  </si>
  <si>
    <t>建投党委副书记、总经理</t>
  </si>
  <si>
    <t>2020.05-2022.03</t>
  </si>
  <si>
    <t>未兑现</t>
  </si>
  <si>
    <t>否</t>
  </si>
  <si>
    <t>党委书记、董事长</t>
  </si>
  <si>
    <t>2022.03— 2023.07</t>
  </si>
  <si>
    <t>王勇</t>
  </si>
  <si>
    <t>党委副书记、董事、总经理</t>
  </si>
  <si>
    <t>2022.03--</t>
  </si>
  <si>
    <t>禹太华</t>
  </si>
  <si>
    <t>党委委员、监事会主席</t>
  </si>
  <si>
    <t>陈大业</t>
  </si>
  <si>
    <t>党委副书记、纪委书记</t>
  </si>
  <si>
    <t>李建国</t>
  </si>
  <si>
    <t>建投党委委员、副总经理</t>
  </si>
  <si>
    <t>2021.05-2022.03</t>
  </si>
  <si>
    <t>党委委员、董事、副总经理</t>
  </si>
  <si>
    <t>罗德怀</t>
  </si>
  <si>
    <t>2021.03-2022.03</t>
  </si>
  <si>
    <t>2022.03—  2022.08</t>
  </si>
  <si>
    <t>陈云</t>
  </si>
  <si>
    <t>2022.03—</t>
  </si>
  <si>
    <t>陈星宇</t>
  </si>
  <si>
    <t>董事、副总经理</t>
  </si>
  <si>
    <t>2022.05-2023.07</t>
  </si>
  <si>
    <t>刘小枫</t>
  </si>
  <si>
    <t>建投副总经理</t>
  </si>
  <si>
    <t>2021.02-2022.03</t>
  </si>
  <si>
    <t>副总经理</t>
  </si>
  <si>
    <t>小计</t>
  </si>
  <si>
    <r>
      <t>备注：1.上表披露薪酬为我公司负责人报告期内全部应发税前薪酬（不含发放的以往年度绩效年薪）。                                       2.</t>
    </r>
    <r>
      <rPr>
        <u val="single"/>
        <sz val="14"/>
        <rFont val="方正仿宋_GBK"/>
        <family val="4"/>
      </rPr>
      <t xml:space="preserve">     </t>
    </r>
    <r>
      <rPr>
        <sz val="14"/>
        <rFont val="方正仿宋_GBK"/>
        <family val="4"/>
      </rPr>
      <t>、</t>
    </r>
    <r>
      <rPr>
        <u val="single"/>
        <sz val="14"/>
        <rFont val="方正仿宋_GBK"/>
        <family val="4"/>
      </rPr>
      <t xml:space="preserve">      </t>
    </r>
    <r>
      <rPr>
        <sz val="14"/>
        <rFont val="方正仿宋_GBK"/>
        <family val="4"/>
      </rPr>
      <t>等在</t>
    </r>
    <r>
      <rPr>
        <u val="single"/>
        <sz val="14"/>
        <rFont val="方正仿宋_GBK"/>
        <family val="4"/>
      </rPr>
      <t xml:space="preserve">      </t>
    </r>
    <r>
      <rPr>
        <sz val="14"/>
        <rFont val="方正仿宋_GBK"/>
        <family val="4"/>
      </rPr>
      <t>关联单位领取薪酬。                                                                                                                 
3.任期考核未满的或未实行任期激励的不用填写201X年-2022年任期激励收入。                                                                       4.其他需要说明的事项。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</si>
</sst>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54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4"/>
      <name val="方正仿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仿宋_GBK"/>
      <family val="4"/>
    </font>
    <font>
      <sz val="16"/>
      <name val="方正黑体_GBK"/>
      <family val="4"/>
    </font>
    <font>
      <sz val="16"/>
      <name val="宋体"/>
      <family val="0"/>
    </font>
    <font>
      <sz val="14"/>
      <name val="方正黑体_GBK"/>
      <family val="4"/>
    </font>
    <font>
      <sz val="12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4"/>
      <name val="方正仿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177" fontId="5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176" fontId="1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53" fillId="0" borderId="9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49" fontId="5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7" fontId="4" fillId="0" borderId="9" xfId="0" applyNumberFormat="1" applyFont="1" applyBorder="1" applyAlignment="1">
      <alignment vertical="center" wrapText="1"/>
    </xf>
    <xf numFmtId="177" fontId="0" fillId="0" borderId="0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selection activeCell="A3" sqref="A3:J6"/>
    </sheetView>
  </sheetViews>
  <sheetFormatPr defaultColWidth="9.00390625" defaultRowHeight="14.25"/>
  <cols>
    <col min="1" max="1" width="13.25390625" style="0" customWidth="1"/>
    <col min="2" max="2" width="10.00390625" style="0" customWidth="1"/>
    <col min="3" max="3" width="19.375" style="0" customWidth="1"/>
    <col min="4" max="4" width="8.50390625" style="0" customWidth="1"/>
    <col min="5" max="5" width="17.25390625" style="0" customWidth="1"/>
    <col min="6" max="6" width="1.625" style="0" customWidth="1"/>
    <col min="9" max="9" width="11.875" style="0" customWidth="1"/>
    <col min="10" max="10" width="26.00390625" style="0" customWidth="1"/>
  </cols>
  <sheetData>
    <row r="1" ht="7.5" customHeight="1">
      <c r="A1" s="36"/>
    </row>
    <row r="2" spans="1:10" ht="42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8.5" customHeight="1">
      <c r="A3" s="38" t="s">
        <v>1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4.25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14.25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 ht="21.75" customHeight="1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ht="40.5" customHeight="1">
      <c r="A7" s="39" t="s">
        <v>2</v>
      </c>
      <c r="B7" s="39"/>
      <c r="C7" s="39" t="s">
        <v>3</v>
      </c>
      <c r="D7" s="39"/>
      <c r="E7" s="40" t="s">
        <v>4</v>
      </c>
      <c r="F7" s="40"/>
      <c r="G7" s="39" t="s">
        <v>5</v>
      </c>
      <c r="H7" s="39"/>
      <c r="I7" s="39"/>
      <c r="J7" s="39" t="s">
        <v>6</v>
      </c>
    </row>
    <row r="8" spans="1:12" ht="78" customHeight="1">
      <c r="A8" s="41" t="s">
        <v>7</v>
      </c>
      <c r="B8" s="41"/>
      <c r="C8" s="42">
        <v>9144.7</v>
      </c>
      <c r="D8" s="43"/>
      <c r="E8" s="44">
        <v>930.42</v>
      </c>
      <c r="F8" s="45"/>
      <c r="G8" s="46">
        <f>C8/E8</f>
        <v>9.82857204273339</v>
      </c>
      <c r="H8" s="46"/>
      <c r="I8" s="46"/>
      <c r="J8" s="53" t="s">
        <v>8</v>
      </c>
      <c r="K8" s="54"/>
      <c r="L8" s="54"/>
    </row>
    <row r="9" spans="1:10" ht="51" customHeight="1">
      <c r="A9" s="47" t="s">
        <v>9</v>
      </c>
      <c r="B9" s="48"/>
      <c r="C9" s="49">
        <v>481.26</v>
      </c>
      <c r="D9" s="49"/>
      <c r="E9" s="50">
        <v>34.08</v>
      </c>
      <c r="F9" s="50"/>
      <c r="G9" s="46">
        <f>C9/E9</f>
        <v>14.121478873239438</v>
      </c>
      <c r="H9" s="46"/>
      <c r="I9" s="46"/>
      <c r="J9" s="53" t="s">
        <v>10</v>
      </c>
    </row>
    <row r="10" spans="1:10" ht="39" customHeight="1">
      <c r="A10" s="14" t="s">
        <v>11</v>
      </c>
      <c r="B10" s="14"/>
      <c r="C10" s="14"/>
      <c r="D10" s="14"/>
      <c r="E10" s="14"/>
      <c r="F10" s="14"/>
      <c r="G10" s="14"/>
      <c r="H10" s="14"/>
      <c r="I10" s="14"/>
      <c r="J10" s="55"/>
    </row>
    <row r="11" spans="5:10" ht="84" customHeight="1">
      <c r="E11" s="51" t="s">
        <v>12</v>
      </c>
      <c r="F11" s="52"/>
      <c r="G11" s="52"/>
      <c r="H11" s="52"/>
      <c r="I11" s="52"/>
      <c r="J11" s="52"/>
    </row>
  </sheetData>
  <sheetProtection/>
  <mergeCells count="19">
    <mergeCell ref="A2:J2"/>
    <mergeCell ref="A7:B7"/>
    <mergeCell ref="C7:D7"/>
    <mergeCell ref="E7:F7"/>
    <mergeCell ref="G7:I7"/>
    <mergeCell ref="A8:B8"/>
    <mergeCell ref="C8:D8"/>
    <mergeCell ref="E8:F8"/>
    <mergeCell ref="G8:I8"/>
    <mergeCell ref="A9:B9"/>
    <mergeCell ref="C9:D9"/>
    <mergeCell ref="E9:F9"/>
    <mergeCell ref="G9:I9"/>
    <mergeCell ref="A10:B10"/>
    <mergeCell ref="C10:D10"/>
    <mergeCell ref="E10:F10"/>
    <mergeCell ref="G10:I10"/>
    <mergeCell ref="E11:J11"/>
    <mergeCell ref="A3:J6"/>
  </mergeCells>
  <printOptions horizontalCentered="1"/>
  <pageMargins left="0.5548611111111111" right="0.5548611111111111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workbookViewId="0" topLeftCell="A1">
      <selection activeCell="P13" sqref="P13"/>
    </sheetView>
  </sheetViews>
  <sheetFormatPr defaultColWidth="9.00390625" defaultRowHeight="14.25"/>
  <cols>
    <col min="1" max="1" width="9.875" style="0" customWidth="1"/>
    <col min="2" max="2" width="11.125" style="0" customWidth="1"/>
    <col min="3" max="3" width="11.875" style="1" customWidth="1"/>
    <col min="4" max="4" width="11.75390625" style="1" customWidth="1"/>
    <col min="5" max="5" width="19.125" style="1" customWidth="1"/>
    <col min="6" max="6" width="10.875" style="1" customWidth="1"/>
    <col min="7" max="7" width="11.00390625" style="1" customWidth="1"/>
    <col min="9" max="9" width="5.75390625" style="0" customWidth="1"/>
    <col min="10" max="10" width="8.00390625" style="0" customWidth="1"/>
    <col min="11" max="11" width="2.00390625" style="0" customWidth="1"/>
    <col min="12" max="12" width="8.00390625" style="0" customWidth="1"/>
    <col min="13" max="13" width="2.00390625" style="0" customWidth="1"/>
  </cols>
  <sheetData>
    <row r="1" spans="1:13" ht="36.75" customHeight="1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9:13" ht="36" customHeight="1">
      <c r="I2" s="32" t="s">
        <v>14</v>
      </c>
      <c r="J2" s="32"/>
      <c r="K2" s="32"/>
      <c r="L2" s="32"/>
      <c r="M2" s="32"/>
    </row>
    <row r="3" spans="1:13" ht="54" customHeight="1">
      <c r="A3" s="4" t="s">
        <v>15</v>
      </c>
      <c r="B3" s="4" t="s">
        <v>16</v>
      </c>
      <c r="C3" s="5" t="s">
        <v>17</v>
      </c>
      <c r="D3" s="4" t="s">
        <v>18</v>
      </c>
      <c r="E3" s="4"/>
      <c r="F3" s="4"/>
      <c r="G3" s="4"/>
      <c r="H3" s="5" t="s">
        <v>19</v>
      </c>
      <c r="I3" s="5"/>
      <c r="J3" s="5" t="s">
        <v>20</v>
      </c>
      <c r="K3" s="5"/>
      <c r="L3" s="33" t="s">
        <v>21</v>
      </c>
      <c r="M3" s="33"/>
    </row>
    <row r="4" spans="1:13" ht="27" customHeight="1">
      <c r="A4" s="4"/>
      <c r="B4" s="4"/>
      <c r="C4" s="5"/>
      <c r="D4" s="6" t="s">
        <v>22</v>
      </c>
      <c r="E4" s="7" t="s">
        <v>23</v>
      </c>
      <c r="F4" s="4" t="s">
        <v>24</v>
      </c>
      <c r="G4" s="4"/>
      <c r="H4" s="5"/>
      <c r="I4" s="5"/>
      <c r="J4" s="5"/>
      <c r="K4" s="5"/>
      <c r="L4" s="33"/>
      <c r="M4" s="33"/>
    </row>
    <row r="5" spans="1:13" ht="66.75" customHeight="1">
      <c r="A5" s="4"/>
      <c r="B5" s="4"/>
      <c r="C5" s="5"/>
      <c r="D5" s="8"/>
      <c r="E5" s="9"/>
      <c r="F5" s="9" t="s">
        <v>25</v>
      </c>
      <c r="G5" s="8" t="s">
        <v>26</v>
      </c>
      <c r="H5" s="5"/>
      <c r="I5" s="5"/>
      <c r="J5" s="5"/>
      <c r="K5" s="5"/>
      <c r="L5" s="33"/>
      <c r="M5" s="33"/>
    </row>
    <row r="6" spans="1:13" ht="31.5" customHeight="1">
      <c r="A6" s="10" t="s">
        <v>27</v>
      </c>
      <c r="B6" s="11" t="s">
        <v>28</v>
      </c>
      <c r="C6" s="11" t="s">
        <v>29</v>
      </c>
      <c r="D6" s="11">
        <v>6.3</v>
      </c>
      <c r="E6" s="12">
        <v>2.01</v>
      </c>
      <c r="F6" s="13">
        <v>0.4</v>
      </c>
      <c r="G6" s="13">
        <v>0.12</v>
      </c>
      <c r="H6" s="14" t="s">
        <v>30</v>
      </c>
      <c r="I6" s="14"/>
      <c r="J6" s="24" t="s">
        <v>31</v>
      </c>
      <c r="K6" s="26"/>
      <c r="L6" s="24" t="s">
        <v>31</v>
      </c>
      <c r="M6" s="26"/>
    </row>
    <row r="7" spans="1:13" ht="25.5" customHeight="1">
      <c r="A7" s="15"/>
      <c r="B7" s="16" t="s">
        <v>32</v>
      </c>
      <c r="C7" s="17" t="s">
        <v>33</v>
      </c>
      <c r="D7" s="11">
        <v>14.04</v>
      </c>
      <c r="E7" s="12">
        <v>7.91</v>
      </c>
      <c r="F7" s="13">
        <v>2</v>
      </c>
      <c r="G7" s="13">
        <v>0.23</v>
      </c>
      <c r="H7" s="14"/>
      <c r="I7" s="14"/>
      <c r="J7" s="24" t="s">
        <v>31</v>
      </c>
      <c r="K7" s="26"/>
      <c r="L7" s="24" t="s">
        <v>31</v>
      </c>
      <c r="M7" s="26"/>
    </row>
    <row r="8" spans="1:13" ht="25.5" customHeight="1">
      <c r="A8" s="18" t="s">
        <v>34</v>
      </c>
      <c r="B8" s="16" t="s">
        <v>35</v>
      </c>
      <c r="C8" s="17" t="s">
        <v>36</v>
      </c>
      <c r="D8" s="19">
        <v>16.14</v>
      </c>
      <c r="E8" s="12">
        <v>7.91</v>
      </c>
      <c r="F8" s="13">
        <v>2</v>
      </c>
      <c r="G8" s="13">
        <v>0.2</v>
      </c>
      <c r="H8" s="14"/>
      <c r="I8" s="14"/>
      <c r="J8" s="24" t="s">
        <v>31</v>
      </c>
      <c r="K8" s="26"/>
      <c r="L8" s="24" t="s">
        <v>31</v>
      </c>
      <c r="M8" s="26"/>
    </row>
    <row r="9" spans="1:13" ht="24.75" customHeight="1">
      <c r="A9" s="18" t="s">
        <v>37</v>
      </c>
      <c r="B9" s="16" t="s">
        <v>38</v>
      </c>
      <c r="C9" s="17" t="s">
        <v>33</v>
      </c>
      <c r="D9" s="19">
        <v>15.97</v>
      </c>
      <c r="E9" s="12">
        <v>7.59</v>
      </c>
      <c r="F9" s="13">
        <v>1.8</v>
      </c>
      <c r="G9" s="13">
        <v>0.2</v>
      </c>
      <c r="H9" s="14"/>
      <c r="I9" s="14"/>
      <c r="J9" s="24" t="s">
        <v>31</v>
      </c>
      <c r="K9" s="26"/>
      <c r="L9" s="24" t="s">
        <v>31</v>
      </c>
      <c r="M9" s="26"/>
    </row>
    <row r="10" spans="1:13" ht="27" customHeight="1">
      <c r="A10" s="18" t="s">
        <v>39</v>
      </c>
      <c r="B10" s="16" t="s">
        <v>40</v>
      </c>
      <c r="C10" s="17" t="s">
        <v>36</v>
      </c>
      <c r="D10" s="19">
        <v>14.98</v>
      </c>
      <c r="E10" s="12">
        <v>7.91</v>
      </c>
      <c r="F10" s="13">
        <v>1.6</v>
      </c>
      <c r="G10" s="13">
        <v>0.2</v>
      </c>
      <c r="H10" s="14"/>
      <c r="I10" s="14"/>
      <c r="J10" s="24" t="s">
        <v>31</v>
      </c>
      <c r="K10" s="26"/>
      <c r="L10" s="24" t="s">
        <v>31</v>
      </c>
      <c r="M10" s="26"/>
    </row>
    <row r="11" spans="1:13" ht="28.5" customHeight="1">
      <c r="A11" s="10" t="s">
        <v>41</v>
      </c>
      <c r="B11" s="11" t="s">
        <v>42</v>
      </c>
      <c r="C11" s="20" t="s">
        <v>43</v>
      </c>
      <c r="D11" s="19">
        <v>5.79</v>
      </c>
      <c r="E11" s="12">
        <v>2.01</v>
      </c>
      <c r="F11" s="13">
        <v>0.32</v>
      </c>
      <c r="G11" s="13">
        <v>0.12</v>
      </c>
      <c r="H11" s="14"/>
      <c r="I11" s="14"/>
      <c r="J11" s="24" t="s">
        <v>31</v>
      </c>
      <c r="K11" s="26"/>
      <c r="L11" s="24" t="s">
        <v>31</v>
      </c>
      <c r="M11" s="26"/>
    </row>
    <row r="12" spans="1:13" ht="24" customHeight="1">
      <c r="A12" s="15"/>
      <c r="B12" s="16" t="s">
        <v>44</v>
      </c>
      <c r="C12" s="17" t="s">
        <v>36</v>
      </c>
      <c r="D12" s="19">
        <v>13.05</v>
      </c>
      <c r="E12" s="12">
        <v>7.91</v>
      </c>
      <c r="F12" s="13">
        <v>1.6</v>
      </c>
      <c r="G12" s="13">
        <v>0.23</v>
      </c>
      <c r="H12" s="14"/>
      <c r="I12" s="14"/>
      <c r="J12" s="24" t="s">
        <v>31</v>
      </c>
      <c r="K12" s="26"/>
      <c r="L12" s="24" t="s">
        <v>31</v>
      </c>
      <c r="M12" s="26"/>
    </row>
    <row r="13" spans="1:13" ht="28.5" customHeight="1">
      <c r="A13" s="10" t="s">
        <v>45</v>
      </c>
      <c r="B13" s="11" t="s">
        <v>42</v>
      </c>
      <c r="C13" s="20" t="s">
        <v>46</v>
      </c>
      <c r="D13" s="11">
        <v>5.79</v>
      </c>
      <c r="E13" s="12">
        <v>2.01</v>
      </c>
      <c r="F13" s="13">
        <v>0.32</v>
      </c>
      <c r="G13" s="13">
        <v>0.12</v>
      </c>
      <c r="H13" s="14"/>
      <c r="I13" s="14"/>
      <c r="J13" s="24" t="s">
        <v>31</v>
      </c>
      <c r="K13" s="26"/>
      <c r="L13" s="24" t="s">
        <v>31</v>
      </c>
      <c r="M13" s="26"/>
    </row>
    <row r="14" spans="1:13" ht="30" customHeight="1">
      <c r="A14" s="15"/>
      <c r="B14" s="16" t="s">
        <v>44</v>
      </c>
      <c r="C14" s="17" t="s">
        <v>47</v>
      </c>
      <c r="D14" s="11">
        <v>5.8</v>
      </c>
      <c r="E14" s="12">
        <v>3.79</v>
      </c>
      <c r="F14" s="13">
        <v>1.3</v>
      </c>
      <c r="G14" s="13">
        <v>0.23</v>
      </c>
      <c r="H14" s="14"/>
      <c r="I14" s="14"/>
      <c r="J14" s="24" t="s">
        <v>31</v>
      </c>
      <c r="K14" s="26"/>
      <c r="L14" s="24" t="s">
        <v>31</v>
      </c>
      <c r="M14" s="26"/>
    </row>
    <row r="15" spans="1:13" ht="28.5" customHeight="1">
      <c r="A15" s="10" t="s">
        <v>48</v>
      </c>
      <c r="B15" s="11" t="s">
        <v>42</v>
      </c>
      <c r="C15" s="20" t="s">
        <v>46</v>
      </c>
      <c r="D15" s="19">
        <v>5.79</v>
      </c>
      <c r="E15" s="12">
        <v>2.01</v>
      </c>
      <c r="F15" s="13">
        <v>0.32</v>
      </c>
      <c r="G15" s="13">
        <v>0.12</v>
      </c>
      <c r="H15" s="21" t="s">
        <v>30</v>
      </c>
      <c r="I15" s="34"/>
      <c r="J15" s="24" t="s">
        <v>31</v>
      </c>
      <c r="K15" s="26"/>
      <c r="L15" s="24" t="s">
        <v>31</v>
      </c>
      <c r="M15" s="26"/>
    </row>
    <row r="16" spans="1:13" ht="27" customHeight="1">
      <c r="A16" s="15"/>
      <c r="B16" s="16" t="s">
        <v>44</v>
      </c>
      <c r="C16" s="17" t="s">
        <v>49</v>
      </c>
      <c r="D16" s="19">
        <v>13.05</v>
      </c>
      <c r="E16" s="12">
        <v>8.17</v>
      </c>
      <c r="F16" s="13">
        <v>1.6</v>
      </c>
      <c r="G16" s="13">
        <v>0.23</v>
      </c>
      <c r="H16" s="22"/>
      <c r="I16" s="34"/>
      <c r="J16" s="24" t="s">
        <v>31</v>
      </c>
      <c r="K16" s="26"/>
      <c r="L16" s="24" t="s">
        <v>31</v>
      </c>
      <c r="M16" s="26"/>
    </row>
    <row r="17" spans="1:13" ht="25.5" customHeight="1">
      <c r="A17" s="18" t="s">
        <v>50</v>
      </c>
      <c r="B17" s="16" t="s">
        <v>51</v>
      </c>
      <c r="C17" s="17" t="s">
        <v>52</v>
      </c>
      <c r="D17" s="19">
        <v>10.149999999999999</v>
      </c>
      <c r="E17" s="12">
        <v>5.96</v>
      </c>
      <c r="F17" s="13">
        <v>1.12</v>
      </c>
      <c r="G17" s="13">
        <v>0.1</v>
      </c>
      <c r="H17" s="22"/>
      <c r="I17" s="34"/>
      <c r="J17" s="24" t="s">
        <v>31</v>
      </c>
      <c r="K17" s="26"/>
      <c r="L17" s="24" t="s">
        <v>31</v>
      </c>
      <c r="M17" s="26"/>
    </row>
    <row r="18" spans="1:13" ht="27" customHeight="1">
      <c r="A18" s="10" t="s">
        <v>53</v>
      </c>
      <c r="B18" s="11" t="s">
        <v>54</v>
      </c>
      <c r="C18" s="20" t="s">
        <v>55</v>
      </c>
      <c r="D18" s="19">
        <v>5.79</v>
      </c>
      <c r="E18" s="12">
        <v>2.01</v>
      </c>
      <c r="F18" s="13">
        <v>0.32</v>
      </c>
      <c r="G18" s="13">
        <v>0.12</v>
      </c>
      <c r="H18" s="22"/>
      <c r="I18" s="34"/>
      <c r="J18" s="24" t="s">
        <v>31</v>
      </c>
      <c r="K18" s="26"/>
      <c r="L18" s="24" t="s">
        <v>31</v>
      </c>
      <c r="M18" s="26"/>
    </row>
    <row r="19" spans="1:13" ht="24" customHeight="1">
      <c r="A19" s="15"/>
      <c r="B19" s="16" t="s">
        <v>56</v>
      </c>
      <c r="C19" s="17" t="s">
        <v>36</v>
      </c>
      <c r="D19" s="19">
        <v>13.05</v>
      </c>
      <c r="E19" s="12">
        <v>7.91</v>
      </c>
      <c r="F19" s="13">
        <v>1.6</v>
      </c>
      <c r="G19" s="13">
        <v>0.23</v>
      </c>
      <c r="H19" s="23"/>
      <c r="I19" s="35"/>
      <c r="J19" s="24" t="s">
        <v>31</v>
      </c>
      <c r="K19" s="26"/>
      <c r="L19" s="24" t="s">
        <v>31</v>
      </c>
      <c r="M19" s="26"/>
    </row>
    <row r="20" spans="1:13" ht="25.5" customHeight="1">
      <c r="A20" s="24" t="s">
        <v>57</v>
      </c>
      <c r="B20" s="25"/>
      <c r="C20" s="26"/>
      <c r="D20" s="27">
        <f>SUM(D6:D19)</f>
        <v>145.69000000000003</v>
      </c>
      <c r="E20" s="28">
        <f>SUM(E6:E19)</f>
        <v>75.11</v>
      </c>
      <c r="F20" s="29">
        <f>SUM(F6:F19)</f>
        <v>16.300000000000004</v>
      </c>
      <c r="G20" s="29">
        <f>SUM(G6:G19)</f>
        <v>2.45</v>
      </c>
      <c r="H20" s="24"/>
      <c r="I20" s="26"/>
      <c r="J20" s="24"/>
      <c r="K20" s="26"/>
      <c r="L20" s="24"/>
      <c r="M20" s="26"/>
    </row>
    <row r="21" spans="1:13" ht="84.75" customHeight="1">
      <c r="A21" s="30" t="s">
        <v>58</v>
      </c>
      <c r="B21" s="31"/>
      <c r="C21" s="3"/>
      <c r="D21" s="3"/>
      <c r="E21" s="3"/>
      <c r="F21" s="3"/>
      <c r="G21" s="3"/>
      <c r="H21" s="31"/>
      <c r="I21" s="31"/>
      <c r="J21" s="31"/>
      <c r="K21" s="31"/>
      <c r="L21" s="31"/>
      <c r="M21" s="31"/>
    </row>
  </sheetData>
  <sheetProtection/>
  <mergeCells count="52">
    <mergeCell ref="A1:M1"/>
    <mergeCell ref="I2:M2"/>
    <mergeCell ref="D3:G3"/>
    <mergeCell ref="F4:G4"/>
    <mergeCell ref="J6:K6"/>
    <mergeCell ref="L6:M6"/>
    <mergeCell ref="J7:K7"/>
    <mergeCell ref="L7:M7"/>
    <mergeCell ref="J8:K8"/>
    <mergeCell ref="L8:M8"/>
    <mergeCell ref="J9:K9"/>
    <mergeCell ref="L9:M9"/>
    <mergeCell ref="J10:K10"/>
    <mergeCell ref="L10:M10"/>
    <mergeCell ref="J11:K11"/>
    <mergeCell ref="L11:M11"/>
    <mergeCell ref="J12:K12"/>
    <mergeCell ref="L12:M12"/>
    <mergeCell ref="J13:K13"/>
    <mergeCell ref="L13:M13"/>
    <mergeCell ref="J14:K14"/>
    <mergeCell ref="L14:M14"/>
    <mergeCell ref="J15:K15"/>
    <mergeCell ref="L15:M15"/>
    <mergeCell ref="J16:K16"/>
    <mergeCell ref="L16:M16"/>
    <mergeCell ref="J17:K17"/>
    <mergeCell ref="L17:M17"/>
    <mergeCell ref="J18:K18"/>
    <mergeCell ref="L18:M18"/>
    <mergeCell ref="J19:K19"/>
    <mergeCell ref="L19:M19"/>
    <mergeCell ref="A20:C20"/>
    <mergeCell ref="H20:I20"/>
    <mergeCell ref="J20:K20"/>
    <mergeCell ref="L20:M20"/>
    <mergeCell ref="A21:M21"/>
    <mergeCell ref="A3:A5"/>
    <mergeCell ref="A6:A7"/>
    <mergeCell ref="A11:A12"/>
    <mergeCell ref="A13:A14"/>
    <mergeCell ref="A15:A16"/>
    <mergeCell ref="A18:A19"/>
    <mergeCell ref="B3:B5"/>
    <mergeCell ref="C3:C5"/>
    <mergeCell ref="D4:D5"/>
    <mergeCell ref="E4:E5"/>
    <mergeCell ref="H3:I5"/>
    <mergeCell ref="J3:K5"/>
    <mergeCell ref="L3:M5"/>
    <mergeCell ref="H6:I14"/>
    <mergeCell ref="H15:I19"/>
  </mergeCells>
  <printOptions horizontalCentered="1"/>
  <pageMargins left="0.5511811023622047" right="0.5511811023622047" top="0.7874015748031497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</dc:creator>
  <cp:keywords/>
  <dc:description/>
  <cp:lastModifiedBy>安芙蓉</cp:lastModifiedBy>
  <cp:lastPrinted>2023-09-26T02:52:55Z</cp:lastPrinted>
  <dcterms:created xsi:type="dcterms:W3CDTF">2016-12-02T08:54:00Z</dcterms:created>
  <dcterms:modified xsi:type="dcterms:W3CDTF">2023-09-26T02:57:54Z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F2CADB57C09F46A0B97533D1DFC4838E_13</vt:lpwstr>
  </property>
</Properties>
</file>